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Sheet1!$A$3:$XFC$23</definedName>
  </definedNames>
  <calcPr calcId="144525"/>
</workbook>
</file>

<file path=xl/sharedStrings.xml><?xml version="1.0" encoding="utf-8"?>
<sst xmlns="http://schemas.openxmlformats.org/spreadsheetml/2006/main" count="27" uniqueCount="27">
  <si>
    <r>
      <rPr>
        <sz val="20"/>
        <color theme="1"/>
        <rFont val="黑体"/>
        <charset val="134"/>
      </rPr>
      <t>附件</t>
    </r>
    <r>
      <rPr>
        <sz val="20"/>
        <color theme="1"/>
        <rFont val="Times New Roman"/>
        <charset val="134"/>
      </rPr>
      <t>3:</t>
    </r>
  </si>
  <si>
    <r>
      <rPr>
        <sz val="20"/>
        <color theme="1"/>
        <rFont val="方正小标宋简体"/>
        <charset val="134"/>
      </rPr>
      <t>新取证参考单位缺考情况统计表</t>
    </r>
  </si>
  <si>
    <r>
      <rPr>
        <b/>
        <sz val="11"/>
        <color theme="1"/>
        <rFont val="仿宋_GB2312"/>
        <charset val="134"/>
      </rPr>
      <t>参考单位</t>
    </r>
  </si>
  <si>
    <r>
      <rPr>
        <b/>
        <sz val="11"/>
        <color theme="1"/>
        <rFont val="仿宋_GB2312"/>
        <charset val="134"/>
      </rPr>
      <t>报名人数</t>
    </r>
  </si>
  <si>
    <r>
      <rPr>
        <b/>
        <sz val="11"/>
        <color theme="1"/>
        <rFont val="仿宋_GB2312"/>
        <charset val="134"/>
      </rPr>
      <t>参考人数</t>
    </r>
  </si>
  <si>
    <r>
      <rPr>
        <b/>
        <sz val="11"/>
        <color theme="1"/>
        <rFont val="仿宋_GB2312"/>
        <charset val="134"/>
      </rPr>
      <t>缺考人数</t>
    </r>
  </si>
  <si>
    <r>
      <rPr>
        <b/>
        <sz val="11"/>
        <color theme="1"/>
        <rFont val="仿宋_GB2312"/>
        <charset val="134"/>
      </rPr>
      <t>缺考率</t>
    </r>
  </si>
  <si>
    <r>
      <rPr>
        <sz val="11"/>
        <color theme="1"/>
        <rFont val="仿宋_GB2312"/>
        <charset val="134"/>
      </rPr>
      <t>河北长宽网络服务有限公司云南分公司</t>
    </r>
  </si>
  <si>
    <r>
      <rPr>
        <sz val="11"/>
        <color theme="1"/>
        <rFont val="仿宋_GB2312"/>
        <charset val="134"/>
      </rPr>
      <t>嘉环科技股份有限公司昆明分公司</t>
    </r>
  </si>
  <si>
    <r>
      <rPr>
        <sz val="11"/>
        <color theme="1"/>
        <rFont val="仿宋_GB2312"/>
        <charset val="134"/>
      </rPr>
      <t>昆明市明利丰通信铁塔制造有限公司</t>
    </r>
  </si>
  <si>
    <r>
      <rPr>
        <sz val="11"/>
        <color theme="1"/>
        <rFont val="仿宋_GB2312"/>
        <charset val="134"/>
      </rPr>
      <t>润建股份有限公司云南分公司</t>
    </r>
  </si>
  <si>
    <r>
      <rPr>
        <sz val="11"/>
        <color theme="1"/>
        <rFont val="仿宋_GB2312"/>
        <charset val="134"/>
      </rPr>
      <t>山东永川科技有限公司</t>
    </r>
  </si>
  <si>
    <r>
      <rPr>
        <sz val="11"/>
        <color theme="1"/>
        <rFont val="仿宋_GB2312"/>
        <charset val="134"/>
      </rPr>
      <t>胜通和科技有限公司云南分公司</t>
    </r>
  </si>
  <si>
    <r>
      <rPr>
        <sz val="11"/>
        <color theme="1"/>
        <rFont val="仿宋_GB2312"/>
        <charset val="134"/>
      </rPr>
      <t>云南力捷信息技术有限公司</t>
    </r>
  </si>
  <si>
    <r>
      <rPr>
        <sz val="11"/>
        <color theme="1"/>
        <rFont val="仿宋_GB2312"/>
        <charset val="134"/>
      </rPr>
      <t>云南邮电工程有限公司</t>
    </r>
  </si>
  <si>
    <r>
      <rPr>
        <sz val="11"/>
        <color theme="1"/>
        <rFont val="仿宋_GB2312"/>
        <charset val="134"/>
      </rPr>
      <t>浙江恒大网络工程有限公司云南分公司</t>
    </r>
  </si>
  <si>
    <r>
      <rPr>
        <sz val="11"/>
        <color theme="1"/>
        <rFont val="仿宋_GB2312"/>
        <charset val="134"/>
      </rPr>
      <t>中电科普天科技股份有限公司云南分公司</t>
    </r>
  </si>
  <si>
    <r>
      <rPr>
        <sz val="11"/>
        <color theme="1"/>
        <rFont val="仿宋_GB2312"/>
        <charset val="134"/>
      </rPr>
      <t>中国通信建设北京工程局有限公司云南分公司</t>
    </r>
  </si>
  <si>
    <r>
      <rPr>
        <sz val="11"/>
        <color theme="1"/>
        <rFont val="仿宋_GB2312"/>
        <charset val="134"/>
      </rPr>
      <t>中国通信建设第四工程局有限公司</t>
    </r>
  </si>
  <si>
    <r>
      <rPr>
        <sz val="11"/>
        <color theme="1"/>
        <rFont val="仿宋_GB2312"/>
        <charset val="134"/>
      </rPr>
      <t>中金汇通信技术有限公司云南分公司</t>
    </r>
  </si>
  <si>
    <r>
      <rPr>
        <sz val="11"/>
        <color theme="1"/>
        <rFont val="仿宋_GB2312"/>
        <charset val="134"/>
      </rPr>
      <t>中立道科技有限公司</t>
    </r>
  </si>
  <si>
    <r>
      <rPr>
        <sz val="11"/>
        <color theme="1"/>
        <rFont val="仿宋_GB2312"/>
        <charset val="134"/>
      </rPr>
      <t>中协通通信技术有限公司云南分公司</t>
    </r>
  </si>
  <si>
    <r>
      <rPr>
        <sz val="11"/>
        <color theme="1"/>
        <rFont val="仿宋_GB2312"/>
        <charset val="134"/>
      </rPr>
      <t>中移建设有限公司云南分公司</t>
    </r>
  </si>
  <si>
    <r>
      <rPr>
        <sz val="11"/>
        <color theme="1"/>
        <rFont val="仿宋_GB2312"/>
        <charset val="134"/>
      </rPr>
      <t>中邮建技术有限公司</t>
    </r>
  </si>
  <si>
    <r>
      <rPr>
        <sz val="11"/>
        <color theme="1"/>
        <rFont val="仿宋_GB2312"/>
        <charset val="134"/>
      </rPr>
      <t>中云数通科技有限公司</t>
    </r>
  </si>
  <si>
    <r>
      <rPr>
        <sz val="11"/>
        <color theme="1"/>
        <rFont val="仿宋_GB2312"/>
        <charset val="134"/>
      </rPr>
      <t>重庆信科通信工程有限公司</t>
    </r>
  </si>
  <si>
    <r>
      <rPr>
        <sz val="11"/>
        <color theme="1"/>
        <rFont val="仿宋_GB2312"/>
        <charset val="134"/>
      </rPr>
      <t>合计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</si>
</sst>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0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20"/>
      <color theme="1"/>
      <name val="黑体"/>
      <charset val="134"/>
    </font>
    <font>
      <sz val="20"/>
      <color theme="1"/>
      <name val="方正小标宋简体"/>
      <charset val="134"/>
    </font>
    <font>
      <b/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2" fillId="11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13" fillId="7" borderId="4" applyNumberFormat="false" applyAlignment="false" applyProtection="false">
      <alignment vertical="center"/>
    </xf>
    <xf numFmtId="0" fontId="15" fillId="14" borderId="5" applyNumberForma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0" fillId="22" borderId="9" applyNumberFormat="false" applyFont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22" fillId="27" borderId="0" applyNumberFormat="false" applyBorder="false" applyAlignment="false" applyProtection="false">
      <alignment vertical="center"/>
    </xf>
    <xf numFmtId="0" fontId="10" fillId="7" borderId="3" applyNumberFormat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23" fillId="32" borderId="3" applyNumberFormat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true" applyAlignment="true"/>
    <xf numFmtId="0" fontId="1" fillId="0" borderId="0" xfId="0" applyFont="true" applyFill="true" applyAlignment="true">
      <alignment horizontal="left"/>
    </xf>
    <xf numFmtId="0" fontId="1" fillId="0" borderId="0" xfId="0" applyFont="true" applyFill="true" applyAlignment="true"/>
    <xf numFmtId="0" fontId="2" fillId="0" borderId="0" xfId="0" applyFont="true" applyFill="true" applyAlignment="true">
      <alignment horizontal="left" vertical="center"/>
    </xf>
    <xf numFmtId="0" fontId="2" fillId="0" borderId="0" xfId="0" applyFont="true" applyFill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1" fillId="0" borderId="1" xfId="0" applyFont="true" applyBorder="true">
      <alignment vertical="center"/>
    </xf>
    <xf numFmtId="0" fontId="1" fillId="0" borderId="1" xfId="0" applyFont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/>
    </xf>
    <xf numFmtId="0" fontId="1" fillId="0" borderId="1" xfId="0" applyFont="true" applyFill="true" applyBorder="true" applyAlignment="true"/>
    <xf numFmtId="0" fontId="4" fillId="0" borderId="0" xfId="0" applyFont="true" applyFill="true" applyAlignment="true"/>
    <xf numFmtId="10" fontId="1" fillId="0" borderId="1" xfId="0" applyNumberFormat="true" applyFont="true" applyFill="true" applyBorder="true" applyAlignment="true">
      <alignment horizont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C18" sqref="C18"/>
    </sheetView>
  </sheetViews>
  <sheetFormatPr defaultColWidth="8.89166666666667" defaultRowHeight="14.25" outlineLevelCol="5"/>
  <cols>
    <col min="1" max="1" width="38.625" style="2" customWidth="true"/>
    <col min="2" max="5" width="11.625" style="3" customWidth="true"/>
    <col min="6" max="6" width="8.89166666666667" style="3"/>
    <col min="7" max="16383" width="8.89166666666667" style="1"/>
  </cols>
  <sheetData>
    <row r="1" ht="32" customHeight="true" spans="1:5">
      <c r="A1" s="4" t="s">
        <v>0</v>
      </c>
      <c r="B1" s="4"/>
      <c r="C1" s="4"/>
      <c r="D1" s="4"/>
      <c r="E1" s="4"/>
    </row>
    <row r="2" ht="39" customHeight="true" spans="1:5">
      <c r="A2" s="5" t="s">
        <v>1</v>
      </c>
      <c r="B2" s="5"/>
      <c r="C2" s="5"/>
      <c r="D2" s="5"/>
      <c r="E2" s="5"/>
    </row>
    <row r="3" s="1" customFormat="true" ht="24" customHeight="true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11"/>
    </row>
    <row r="4" s="1" customFormat="true" spans="1:6">
      <c r="A4" s="7" t="s">
        <v>7</v>
      </c>
      <c r="B4" s="8">
        <v>19</v>
      </c>
      <c r="C4" s="9">
        <v>17</v>
      </c>
      <c r="D4" s="9">
        <v>2</v>
      </c>
      <c r="E4" s="12">
        <f t="shared" ref="E4:E22" si="0">D4/B4</f>
        <v>0.105263157894737</v>
      </c>
      <c r="F4" s="11"/>
    </row>
    <row r="5" s="1" customFormat="true" spans="1:6">
      <c r="A5" s="7" t="s">
        <v>8</v>
      </c>
      <c r="B5" s="8">
        <v>7</v>
      </c>
      <c r="C5" s="9">
        <v>6</v>
      </c>
      <c r="D5" s="9">
        <v>1</v>
      </c>
      <c r="E5" s="12">
        <f t="shared" si="0"/>
        <v>0.142857142857143</v>
      </c>
      <c r="F5" s="11"/>
    </row>
    <row r="6" s="1" customFormat="true" spans="1:6">
      <c r="A6" s="7" t="s">
        <v>9</v>
      </c>
      <c r="B6" s="8">
        <v>3</v>
      </c>
      <c r="C6" s="9">
        <v>2</v>
      </c>
      <c r="D6" s="9">
        <v>1</v>
      </c>
      <c r="E6" s="12">
        <f t="shared" si="0"/>
        <v>0.333333333333333</v>
      </c>
      <c r="F6" s="11"/>
    </row>
    <row r="7" spans="1:6">
      <c r="A7" s="7" t="s">
        <v>10</v>
      </c>
      <c r="B7" s="8">
        <v>36</v>
      </c>
      <c r="C7" s="9">
        <v>34</v>
      </c>
      <c r="D7" s="9">
        <v>2</v>
      </c>
      <c r="E7" s="12">
        <f t="shared" si="0"/>
        <v>0.0555555555555556</v>
      </c>
      <c r="F7" s="11"/>
    </row>
    <row r="8" spans="1:6">
      <c r="A8" s="7" t="s">
        <v>11</v>
      </c>
      <c r="B8" s="8">
        <v>4</v>
      </c>
      <c r="C8" s="9">
        <v>3</v>
      </c>
      <c r="D8" s="9">
        <v>1</v>
      </c>
      <c r="E8" s="12">
        <f t="shared" si="0"/>
        <v>0.25</v>
      </c>
      <c r="F8" s="11"/>
    </row>
    <row r="9" spans="1:6">
      <c r="A9" s="7" t="s">
        <v>12</v>
      </c>
      <c r="B9" s="8">
        <v>12</v>
      </c>
      <c r="C9" s="9">
        <v>11</v>
      </c>
      <c r="D9" s="9">
        <v>1</v>
      </c>
      <c r="E9" s="12">
        <f t="shared" si="0"/>
        <v>0.0833333333333333</v>
      </c>
      <c r="F9" s="11"/>
    </row>
    <row r="10" spans="1:5">
      <c r="A10" s="7" t="s">
        <v>13</v>
      </c>
      <c r="B10" s="8">
        <v>3</v>
      </c>
      <c r="C10" s="9">
        <v>0</v>
      </c>
      <c r="D10" s="9">
        <v>3</v>
      </c>
      <c r="E10" s="12">
        <f t="shared" si="0"/>
        <v>1</v>
      </c>
    </row>
    <row r="11" spans="1:5">
      <c r="A11" s="7" t="s">
        <v>14</v>
      </c>
      <c r="B11" s="8">
        <v>6</v>
      </c>
      <c r="C11" s="9">
        <v>5</v>
      </c>
      <c r="D11" s="9">
        <v>1</v>
      </c>
      <c r="E11" s="12">
        <f t="shared" si="0"/>
        <v>0.166666666666667</v>
      </c>
    </row>
    <row r="12" spans="1:5">
      <c r="A12" s="7" t="s">
        <v>15</v>
      </c>
      <c r="B12" s="8">
        <v>57</v>
      </c>
      <c r="C12" s="9">
        <v>55</v>
      </c>
      <c r="D12" s="9">
        <v>2</v>
      </c>
      <c r="E12" s="12">
        <f t="shared" si="0"/>
        <v>0.0350877192982456</v>
      </c>
    </row>
    <row r="13" spans="1:5">
      <c r="A13" s="7" t="s">
        <v>16</v>
      </c>
      <c r="B13" s="8">
        <v>14</v>
      </c>
      <c r="C13" s="9">
        <v>13</v>
      </c>
      <c r="D13" s="9">
        <v>1</v>
      </c>
      <c r="E13" s="12">
        <f t="shared" si="0"/>
        <v>0.0714285714285714</v>
      </c>
    </row>
    <row r="14" spans="1:5">
      <c r="A14" s="7" t="s">
        <v>17</v>
      </c>
      <c r="B14" s="8">
        <v>20</v>
      </c>
      <c r="C14" s="9">
        <v>6</v>
      </c>
      <c r="D14" s="9">
        <v>14</v>
      </c>
      <c r="E14" s="12">
        <f t="shared" si="0"/>
        <v>0.7</v>
      </c>
    </row>
    <row r="15" spans="1:5">
      <c r="A15" s="7" t="s">
        <v>18</v>
      </c>
      <c r="B15" s="8">
        <v>4</v>
      </c>
      <c r="C15" s="9">
        <v>3</v>
      </c>
      <c r="D15" s="9">
        <v>1</v>
      </c>
      <c r="E15" s="12">
        <f t="shared" si="0"/>
        <v>0.25</v>
      </c>
    </row>
    <row r="16" spans="1:5">
      <c r="A16" s="7" t="s">
        <v>19</v>
      </c>
      <c r="B16" s="8">
        <v>19</v>
      </c>
      <c r="C16" s="9">
        <v>18</v>
      </c>
      <c r="D16" s="9">
        <v>1</v>
      </c>
      <c r="E16" s="12">
        <f t="shared" si="0"/>
        <v>0.0526315789473684</v>
      </c>
    </row>
    <row r="17" spans="1:5">
      <c r="A17" s="7" t="s">
        <v>20</v>
      </c>
      <c r="B17" s="8">
        <v>6</v>
      </c>
      <c r="C17" s="9">
        <v>5</v>
      </c>
      <c r="D17" s="9">
        <v>1</v>
      </c>
      <c r="E17" s="12">
        <f t="shared" si="0"/>
        <v>0.166666666666667</v>
      </c>
    </row>
    <row r="18" spans="1:5">
      <c r="A18" s="7" t="s">
        <v>21</v>
      </c>
      <c r="B18" s="8">
        <v>10</v>
      </c>
      <c r="C18" s="9">
        <v>8</v>
      </c>
      <c r="D18" s="9">
        <v>2</v>
      </c>
      <c r="E18" s="12">
        <f t="shared" si="0"/>
        <v>0.2</v>
      </c>
    </row>
    <row r="19" spans="1:5">
      <c r="A19" s="7" t="s">
        <v>22</v>
      </c>
      <c r="B19" s="8">
        <v>68</v>
      </c>
      <c r="C19" s="9">
        <v>67</v>
      </c>
      <c r="D19" s="9">
        <v>1</v>
      </c>
      <c r="E19" s="12">
        <f t="shared" si="0"/>
        <v>0.0147058823529412</v>
      </c>
    </row>
    <row r="20" spans="1:5">
      <c r="A20" s="7" t="s">
        <v>23</v>
      </c>
      <c r="B20" s="8">
        <v>7</v>
      </c>
      <c r="C20" s="9">
        <v>6</v>
      </c>
      <c r="D20" s="9">
        <v>1</v>
      </c>
      <c r="E20" s="12">
        <f t="shared" si="0"/>
        <v>0.142857142857143</v>
      </c>
    </row>
    <row r="21" spans="1:5">
      <c r="A21" s="7" t="s">
        <v>24</v>
      </c>
      <c r="B21" s="8">
        <v>12</v>
      </c>
      <c r="C21" s="9">
        <v>11</v>
      </c>
      <c r="D21" s="9">
        <v>1</v>
      </c>
      <c r="E21" s="12">
        <f t="shared" si="0"/>
        <v>0.0833333333333333</v>
      </c>
    </row>
    <row r="22" spans="1:5">
      <c r="A22" s="7" t="s">
        <v>25</v>
      </c>
      <c r="B22" s="8">
        <v>19</v>
      </c>
      <c r="C22" s="9">
        <v>15</v>
      </c>
      <c r="D22" s="9">
        <v>4</v>
      </c>
      <c r="E22" s="12">
        <f t="shared" si="0"/>
        <v>0.210526315789474</v>
      </c>
    </row>
    <row r="23" spans="1:5">
      <c r="A23" s="7" t="s">
        <v>26</v>
      </c>
      <c r="B23" s="10"/>
      <c r="C23" s="10"/>
      <c r="D23" s="9">
        <f>SUM(D4:D22)</f>
        <v>41</v>
      </c>
      <c r="E23" s="12"/>
    </row>
  </sheetData>
  <mergeCells count="2">
    <mergeCell ref="A1:E1"/>
    <mergeCell ref="A2:E2"/>
  </mergeCells>
  <pageMargins left="0.826388888888889" right="0.75" top="0.275" bottom="0.393055555555556" header="0.236111111111111" footer="0.35416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云南分公司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yx_d</dc:creator>
  <cp:lastModifiedBy>杨泽武</cp:lastModifiedBy>
  <dcterms:created xsi:type="dcterms:W3CDTF">2025-10-11T09:43:00Z</dcterms:created>
  <dcterms:modified xsi:type="dcterms:W3CDTF">2026-08-27T10:53:00Z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EB43EDC296E8433D86983A53E9553E8E</vt:lpwstr>
  </property>
  <property fmtid="{D5CDD505-2E9C-101B-9397-08002B2CF9AE}" pid="3" name="KSOProductBuildVer">
    <vt:lpwstr>2052-11.8.2.10554</vt:lpwstr>
  </property>
  <property fmtid="{D5CDD505-2E9C-101B-9397-08002B2CF9AE}" pid="4" name="CalculationRule">
    <vt:i4>0</vt:i4>
  </property>
</Properties>
</file>